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ноябрь 2023\"/>
    </mc:Choice>
  </mc:AlternateContent>
  <xr:revisionPtr revIDLastSave="0" documentId="8_{73E502E4-ABCC-41A1-BB5A-0DE506014C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  <c r="G12" i="2"/>
  <c r="H12" i="2"/>
  <c r="I12" i="2"/>
  <c r="J12" i="2"/>
  <c r="G20" i="2" l="1"/>
  <c r="G32" i="2" s="1"/>
  <c r="G29" i="2" l="1"/>
  <c r="H29" i="2"/>
  <c r="I29" i="2"/>
  <c r="J29" i="2"/>
  <c r="G23" i="2"/>
  <c r="H23" i="2"/>
  <c r="I23" i="2"/>
  <c r="J23" i="2"/>
  <c r="H20" i="2"/>
  <c r="I20" i="2"/>
  <c r="J20" i="2"/>
  <c r="G9" i="2"/>
  <c r="H9" i="2"/>
  <c r="I9" i="2"/>
  <c r="J9" i="2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<sst xmlns="http://schemas.openxmlformats.org/spreadsheetml/2006/main" count="62" uniqueCount="57">
  <si>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</si>
  <si>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</si>
  <si>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</si>
  <si>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</si>
  <si>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</si>
  <si>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</si>
  <si>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</si>
  <si>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</si>
  <si>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</si>
  <si>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</si>
  <si>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</si>
  <si>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</si>
  <si>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</si>
  <si>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</si>
  <si>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</si>
  <si>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</si>
  <si>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</si>
  <si>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</si>
  <si>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</si>
  <si>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</si>
  <si>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</si>
  <si>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</si>
  <si>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</si>
  <si>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</si>
  <si>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</si>
  <si>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</si>
  <si>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</si>
  <si>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</si>
  <si>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</si>
  <si>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</si>
  <si>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</si>
  <si>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</si>
  <si>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</si>
  <si>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</si>
  <si>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</si>
  <si>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</si>
  <si>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</si>
  <si>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Каша рисовая с маслом </t>
  </si>
  <si>
    <t>Сыр российский</t>
  </si>
  <si>
    <t>-</t>
  </si>
  <si>
    <t xml:space="preserve">Колбаса варенная </t>
  </si>
  <si>
    <t xml:space="preserve">Какао </t>
  </si>
  <si>
    <t xml:space="preserve">Яблоки </t>
  </si>
  <si>
    <t xml:space="preserve">Суп Щи из свежей капусты </t>
  </si>
  <si>
    <t xml:space="preserve">Тефтели из говядины </t>
  </si>
  <si>
    <t xml:space="preserve">Гарнир </t>
  </si>
  <si>
    <t xml:space="preserve">Макароны отварные </t>
  </si>
  <si>
    <t xml:space="preserve">Соус </t>
  </si>
  <si>
    <t xml:space="preserve">Напиток </t>
  </si>
  <si>
    <t xml:space="preserve">Компот из сухофруктов </t>
  </si>
  <si>
    <t xml:space="preserve">Соус сметанный </t>
  </si>
  <si>
    <t xml:space="preserve">Творог со сметаной </t>
  </si>
  <si>
    <t xml:space="preserve">Индейка с овощями </t>
  </si>
  <si>
    <t xml:space="preserve">Греча отварная </t>
  </si>
  <si>
    <t xml:space="preserve">Молоко </t>
  </si>
  <si>
    <t xml:space="preserve">Овощи 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</si>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</sst>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/>
    <xf numFmtId="0" fontId="0" fillId="0" borderId="31" xfId="0" applyBorder="1"/>
    <xf numFmtId="1" fontId="0" fillId="2" borderId="32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2" fontId="0" fillId="2" borderId="33" xfId="0" applyNumberFormat="1" applyFill="1" applyBorder="1" applyAlignment="1" applyProtection="1">
      <alignment horizontal="center"/>
      <protection locked="0"/>
    </xf>
    <xf numFmtId="1" fontId="0" fillId="2" borderId="3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8" t="s">
        <v>19</v>
      </c>
      <c r="C1" s="89"/>
      <c r="D1" s="90"/>
      <c r="E1" t="s">
        <v>14</v>
      </c>
      <c r="F1" s="14"/>
      <c r="I1" t="s">
        <v>1</v>
      </c>
      <c r="J1" s="13">
        <v>45253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30</v>
      </c>
      <c r="C4" s="36">
        <v>217</v>
      </c>
      <c r="D4" s="18" t="s">
        <v>37</v>
      </c>
      <c r="E4" s="24">
        <v>150</v>
      </c>
      <c r="F4" s="28"/>
      <c r="G4" s="61">
        <v>200.9</v>
      </c>
      <c r="H4" s="60">
        <v>4.7</v>
      </c>
      <c r="I4" s="61">
        <v>7.8</v>
      </c>
      <c r="J4" s="60">
        <v>27.9</v>
      </c>
    </row>
    <row r="5" spans="1:14" x14ac:dyDescent="0.25">
      <c r="A5" s="5"/>
      <c r="B5" s="1" t="s">
        <v>35</v>
      </c>
      <c r="C5" s="37">
        <v>72</v>
      </c>
      <c r="D5" s="16" t="s">
        <v>38</v>
      </c>
      <c r="E5" s="26">
        <v>15</v>
      </c>
      <c r="F5" s="29"/>
      <c r="G5" s="62">
        <v>53.7</v>
      </c>
      <c r="H5" s="62">
        <v>3.4</v>
      </c>
      <c r="I5" s="62">
        <v>4.4000000000000004</v>
      </c>
      <c r="J5" s="27" t="s">
        <v>39</v>
      </c>
    </row>
    <row r="6" spans="1:14" x14ac:dyDescent="0.25">
      <c r="A6" s="5"/>
      <c r="B6" s="1"/>
      <c r="C6" s="37">
        <v>74</v>
      </c>
      <c r="D6" s="16" t="s">
        <v>40</v>
      </c>
      <c r="E6" s="26">
        <v>30</v>
      </c>
      <c r="F6" s="29"/>
      <c r="G6" s="62">
        <v>59.1</v>
      </c>
      <c r="H6" s="62">
        <v>3.1</v>
      </c>
      <c r="I6" s="62">
        <v>5.0999999999999996</v>
      </c>
      <c r="J6" s="63">
        <v>0.06</v>
      </c>
    </row>
    <row r="7" spans="1:14" ht="15.75" thickBot="1" x14ac:dyDescent="0.3">
      <c r="A7" s="5"/>
      <c r="B7" s="2"/>
      <c r="C7" s="50"/>
      <c r="D7" s="51" t="s">
        <v>31</v>
      </c>
      <c r="E7" s="52">
        <v>50</v>
      </c>
      <c r="F7" s="53"/>
      <c r="G7" s="52">
        <v>130</v>
      </c>
      <c r="H7" s="52">
        <v>4</v>
      </c>
      <c r="I7" s="52">
        <v>2</v>
      </c>
      <c r="J7" s="54">
        <v>25</v>
      </c>
      <c r="N7" s="56"/>
    </row>
    <row r="8" spans="1:14" x14ac:dyDescent="0.25">
      <c r="A8" s="55"/>
      <c r="B8" s="2" t="s">
        <v>27</v>
      </c>
      <c r="C8" s="50">
        <v>461</v>
      </c>
      <c r="D8" s="69" t="s">
        <v>41</v>
      </c>
      <c r="E8" s="52">
        <v>200</v>
      </c>
      <c r="F8" s="53"/>
      <c r="G8" s="52">
        <v>113</v>
      </c>
      <c r="H8" s="67">
        <v>0.7</v>
      </c>
      <c r="I8" s="67">
        <v>0.2</v>
      </c>
      <c r="J8" s="68">
        <v>0.14000000000000001</v>
      </c>
    </row>
    <row r="9" spans="1:14" ht="15.75" thickBot="1" x14ac:dyDescent="0.3">
      <c r="A9" s="6"/>
      <c r="B9" s="40"/>
      <c r="C9" s="46"/>
      <c r="D9" s="66"/>
      <c r="E9" s="47"/>
      <c r="F9" s="48"/>
      <c r="G9" s="47">
        <f>SUM(G4:G8)</f>
        <v>556.70000000000005</v>
      </c>
      <c r="H9" s="47">
        <f>SUM(H4:H8)</f>
        <v>15.899999999999999</v>
      </c>
      <c r="I9" s="47">
        <f>SUM(I4:I8)</f>
        <v>19.499999999999996</v>
      </c>
      <c r="J9" s="49">
        <f>SUM(J4:J8)</f>
        <v>53.099999999999994</v>
      </c>
    </row>
    <row r="10" spans="1:14" x14ac:dyDescent="0.25">
      <c r="A10" s="5" t="s">
        <v>33</v>
      </c>
      <c r="B10" s="19" t="s">
        <v>32</v>
      </c>
      <c r="C10" s="39">
        <v>79</v>
      </c>
      <c r="D10" s="20" t="s">
        <v>42</v>
      </c>
      <c r="E10" s="33">
        <v>200</v>
      </c>
      <c r="F10" s="34"/>
      <c r="G10" s="33">
        <v>88</v>
      </c>
      <c r="H10" s="33">
        <v>1</v>
      </c>
      <c r="I10" s="33">
        <v>1</v>
      </c>
      <c r="J10" s="35">
        <v>19</v>
      </c>
    </row>
    <row r="11" spans="1:14" x14ac:dyDescent="0.25">
      <c r="A11" s="55"/>
      <c r="B11" s="2" t="s">
        <v>48</v>
      </c>
      <c r="C11" s="37">
        <v>466</v>
      </c>
      <c r="D11" s="16" t="s">
        <v>54</v>
      </c>
      <c r="E11" s="26">
        <v>200</v>
      </c>
      <c r="F11" s="29"/>
      <c r="G11" s="26">
        <v>107</v>
      </c>
      <c r="H11" s="62">
        <v>5.8</v>
      </c>
      <c r="I11" s="26">
        <v>5</v>
      </c>
      <c r="J11" s="75">
        <v>9.6</v>
      </c>
    </row>
    <row r="12" spans="1:14" ht="15.75" thickBot="1" x14ac:dyDescent="0.3">
      <c r="A12" s="6"/>
      <c r="B12" s="40"/>
      <c r="C12" s="71"/>
      <c r="D12" s="72"/>
      <c r="E12" s="73"/>
      <c r="F12" s="74"/>
      <c r="G12" s="73">
        <f>SUM(G10:G11)</f>
        <v>195</v>
      </c>
      <c r="H12" s="73">
        <f>SUM(H10:H11)</f>
        <v>6.8</v>
      </c>
      <c r="I12" s="73">
        <f>SUM(I10:I11)</f>
        <v>6</v>
      </c>
      <c r="J12" s="76">
        <f>SUM(J10:J11)</f>
        <v>28.6</v>
      </c>
    </row>
    <row r="13" spans="1:14" x14ac:dyDescent="0.25">
      <c r="A13" s="5" t="s">
        <v>36</v>
      </c>
      <c r="B13" s="8" t="s">
        <v>11</v>
      </c>
      <c r="C13" s="39">
        <v>101</v>
      </c>
      <c r="D13" s="20" t="s">
        <v>43</v>
      </c>
      <c r="E13" s="33">
        <v>200</v>
      </c>
      <c r="F13" s="34"/>
      <c r="G13" s="64">
        <v>56</v>
      </c>
      <c r="H13" s="64">
        <v>1.3</v>
      </c>
      <c r="I13" s="64">
        <v>3.6</v>
      </c>
      <c r="J13" s="35">
        <v>4.5999999999999996</v>
      </c>
    </row>
    <row r="14" spans="1:14" x14ac:dyDescent="0.25">
      <c r="A14" s="5"/>
      <c r="B14" s="1" t="s">
        <v>12</v>
      </c>
      <c r="C14" s="37">
        <v>331</v>
      </c>
      <c r="D14" s="16" t="s">
        <v>44</v>
      </c>
      <c r="E14" s="26">
        <v>100</v>
      </c>
      <c r="F14" s="29"/>
      <c r="G14" s="33">
        <v>128</v>
      </c>
      <c r="H14" s="64">
        <v>8.6</v>
      </c>
      <c r="I14" s="64">
        <v>8.5</v>
      </c>
      <c r="J14" s="65">
        <v>4.3</v>
      </c>
    </row>
    <row r="15" spans="1:14" x14ac:dyDescent="0.25">
      <c r="A15" s="5"/>
      <c r="B15" s="1" t="s">
        <v>45</v>
      </c>
      <c r="C15" s="39">
        <v>255</v>
      </c>
      <c r="D15" s="20" t="s">
        <v>46</v>
      </c>
      <c r="E15" s="33">
        <v>180</v>
      </c>
      <c r="F15" s="34"/>
      <c r="G15" s="70">
        <v>228</v>
      </c>
      <c r="H15" s="59">
        <v>6.7</v>
      </c>
      <c r="I15" s="33">
        <v>7.2</v>
      </c>
      <c r="J15" s="35">
        <v>36</v>
      </c>
    </row>
    <row r="16" spans="1:14" x14ac:dyDescent="0.25">
      <c r="A16" s="5"/>
      <c r="B16" s="1" t="s">
        <v>55</v>
      </c>
      <c r="C16" s="39">
        <v>154</v>
      </c>
      <c r="D16" s="20" t="s">
        <v>56</v>
      </c>
      <c r="E16" s="33">
        <v>60</v>
      </c>
      <c r="F16" s="34"/>
      <c r="G16" s="70">
        <v>38</v>
      </c>
      <c r="H16" s="59">
        <v>1.7</v>
      </c>
      <c r="I16" s="33">
        <v>2.2000000000000002</v>
      </c>
      <c r="J16" s="35">
        <v>3</v>
      </c>
    </row>
    <row r="17" spans="1:11" x14ac:dyDescent="0.25">
      <c r="A17" s="5"/>
      <c r="B17" s="1" t="s">
        <v>47</v>
      </c>
      <c r="C17" s="39">
        <v>420</v>
      </c>
      <c r="D17" s="20" t="s">
        <v>50</v>
      </c>
      <c r="E17" s="33">
        <v>50</v>
      </c>
      <c r="F17" s="34"/>
      <c r="G17" s="57">
        <v>49.9</v>
      </c>
      <c r="H17" s="59">
        <v>0.8</v>
      </c>
      <c r="I17" s="64">
        <v>4.5999999999999996</v>
      </c>
      <c r="J17" s="35">
        <v>1.2</v>
      </c>
    </row>
    <row r="18" spans="1:11" x14ac:dyDescent="0.25">
      <c r="A18" s="5"/>
      <c r="B18" s="1" t="s">
        <v>48</v>
      </c>
      <c r="C18" s="39">
        <v>492</v>
      </c>
      <c r="D18" s="20" t="s">
        <v>49</v>
      </c>
      <c r="E18" s="33">
        <v>200</v>
      </c>
      <c r="F18" s="34"/>
      <c r="G18" s="70">
        <v>114</v>
      </c>
      <c r="H18" s="59">
        <v>0.7</v>
      </c>
      <c r="I18" s="64">
        <v>0.1</v>
      </c>
      <c r="J18" s="35">
        <v>27.4</v>
      </c>
    </row>
    <row r="19" spans="1:11" x14ac:dyDescent="0.25">
      <c r="A19" s="5"/>
      <c r="B19" s="1" t="s">
        <v>13</v>
      </c>
      <c r="C19" s="39"/>
      <c r="D19" s="20" t="s">
        <v>18</v>
      </c>
      <c r="E19" s="33">
        <v>50</v>
      </c>
      <c r="F19" s="34"/>
      <c r="G19" s="33">
        <v>118</v>
      </c>
      <c r="H19" s="64">
        <v>3.8</v>
      </c>
      <c r="I19" s="33">
        <v>0.4</v>
      </c>
      <c r="J19" s="35">
        <v>24</v>
      </c>
    </row>
    <row r="20" spans="1:11" ht="15.75" thickBot="1" x14ac:dyDescent="0.3">
      <c r="A20" s="5"/>
      <c r="B20" s="1"/>
      <c r="C20" s="39"/>
      <c r="D20" s="20"/>
      <c r="E20" s="33"/>
      <c r="F20" s="34"/>
      <c r="G20" s="33">
        <f>SUM(G13:G19)</f>
        <v>731.9</v>
      </c>
      <c r="H20" s="33">
        <f>SUM(H13:H19)</f>
        <v>23.6</v>
      </c>
      <c r="I20" s="33">
        <f>SUM(I13:I19)</f>
        <v>26.6</v>
      </c>
      <c r="J20" s="35">
        <f>SUM(J13:J19)</f>
        <v>100.5</v>
      </c>
    </row>
    <row r="21" spans="1:11" x14ac:dyDescent="0.25">
      <c r="A21" s="3" t="s">
        <v>20</v>
      </c>
      <c r="B21" s="4"/>
      <c r="C21" s="36"/>
      <c r="D21" s="18" t="s">
        <v>51</v>
      </c>
      <c r="E21" s="24">
        <v>150</v>
      </c>
      <c r="F21" s="28"/>
      <c r="G21" s="24">
        <v>167</v>
      </c>
      <c r="H21" s="61">
        <v>5.5</v>
      </c>
      <c r="I21" s="61">
        <v>11.8</v>
      </c>
      <c r="J21" s="25">
        <v>6.8</v>
      </c>
    </row>
    <row r="22" spans="1:11" x14ac:dyDescent="0.25">
      <c r="A22" s="5"/>
      <c r="B22" s="1" t="s">
        <v>27</v>
      </c>
      <c r="C22" s="37">
        <v>459</v>
      </c>
      <c r="D22" s="16" t="s">
        <v>28</v>
      </c>
      <c r="E22" s="26">
        <v>200</v>
      </c>
      <c r="F22" s="29"/>
      <c r="G22" s="26">
        <v>40</v>
      </c>
      <c r="H22" s="26">
        <v>1</v>
      </c>
      <c r="I22" s="26">
        <v>1</v>
      </c>
      <c r="J22" s="27">
        <v>10</v>
      </c>
    </row>
    <row r="23" spans="1:11" ht="15.75" thickBot="1" x14ac:dyDescent="0.3">
      <c r="A23" s="6"/>
      <c r="B23" s="21"/>
      <c r="C23" s="38"/>
      <c r="D23" s="17"/>
      <c r="E23" s="12"/>
      <c r="F23" s="15"/>
      <c r="G23" s="30">
        <f>SUM(G21:G22)</f>
        <v>207</v>
      </c>
      <c r="H23" s="30">
        <f>SUM(H21:H22)</f>
        <v>6.5</v>
      </c>
      <c r="I23" s="30">
        <f>SUM(I21:I22)</f>
        <v>12.8</v>
      </c>
      <c r="J23" s="32">
        <f>SUM(J21:J22)</f>
        <v>16.8</v>
      </c>
    </row>
    <row r="24" spans="1:11" x14ac:dyDescent="0.25">
      <c r="A24" s="5" t="s">
        <v>21</v>
      </c>
      <c r="B24" s="8" t="s">
        <v>24</v>
      </c>
      <c r="C24" s="37">
        <v>363</v>
      </c>
      <c r="D24" s="16" t="s">
        <v>52</v>
      </c>
      <c r="E24" s="26">
        <v>90</v>
      </c>
      <c r="F24" s="29"/>
      <c r="G24" s="62">
        <v>220</v>
      </c>
      <c r="H24" s="62">
        <v>20.3</v>
      </c>
      <c r="I24" s="62">
        <v>15.3</v>
      </c>
      <c r="J24" s="27">
        <v>0.11</v>
      </c>
    </row>
    <row r="25" spans="1:11" x14ac:dyDescent="0.25">
      <c r="A25" s="5"/>
      <c r="B25" s="8" t="s">
        <v>45</v>
      </c>
      <c r="C25" s="37">
        <v>204</v>
      </c>
      <c r="D25" s="16" t="s">
        <v>53</v>
      </c>
      <c r="E25" s="26">
        <v>150</v>
      </c>
      <c r="F25" s="29"/>
      <c r="G25" s="62">
        <v>247.5</v>
      </c>
      <c r="H25" s="62">
        <v>7</v>
      </c>
      <c r="I25" s="62">
        <v>7</v>
      </c>
      <c r="J25" s="27">
        <v>37.799999999999997</v>
      </c>
    </row>
    <row r="26" spans="1:11" x14ac:dyDescent="0.25">
      <c r="A26" s="5"/>
      <c r="B26" s="1" t="s">
        <v>25</v>
      </c>
      <c r="C26" s="37">
        <v>145</v>
      </c>
      <c r="D26" s="16" t="s">
        <v>29</v>
      </c>
      <c r="E26" s="26">
        <v>60</v>
      </c>
      <c r="F26" s="29"/>
      <c r="G26" s="26">
        <v>35</v>
      </c>
      <c r="H26" s="26">
        <v>1</v>
      </c>
      <c r="I26" s="26">
        <v>3</v>
      </c>
      <c r="J26" s="27">
        <v>3</v>
      </c>
    </row>
    <row r="27" spans="1:11" x14ac:dyDescent="0.25">
      <c r="A27" s="5"/>
      <c r="B27" s="1" t="s">
        <v>27</v>
      </c>
      <c r="C27" s="37">
        <v>460</v>
      </c>
      <c r="D27" s="16" t="s">
        <v>23</v>
      </c>
      <c r="E27" s="26">
        <v>200</v>
      </c>
      <c r="F27" s="29"/>
      <c r="G27" s="26">
        <v>64</v>
      </c>
      <c r="H27" s="26">
        <v>1</v>
      </c>
      <c r="I27" s="26">
        <v>1</v>
      </c>
      <c r="J27" s="27">
        <v>1</v>
      </c>
    </row>
    <row r="28" spans="1:11" x14ac:dyDescent="0.25">
      <c r="A28" s="83"/>
      <c r="B28" s="1"/>
      <c r="C28" s="2"/>
      <c r="D28" s="42" t="s">
        <v>17</v>
      </c>
      <c r="E28" s="43">
        <v>20</v>
      </c>
      <c r="F28" s="44"/>
      <c r="G28" s="43">
        <v>84</v>
      </c>
      <c r="H28" s="43">
        <v>1</v>
      </c>
      <c r="I28" s="43">
        <v>0.2</v>
      </c>
      <c r="J28" s="45">
        <v>19.100000000000001</v>
      </c>
    </row>
    <row r="29" spans="1:11" ht="15.75" thickBot="1" x14ac:dyDescent="0.3">
      <c r="A29" s="5"/>
      <c r="B29" s="22"/>
      <c r="C29" s="58"/>
      <c r="D29" s="17"/>
      <c r="E29" s="30"/>
      <c r="F29" s="31"/>
      <c r="G29" s="30">
        <f>SUM(G24:G28)</f>
        <v>650.5</v>
      </c>
      <c r="H29" s="30">
        <f>SUM(H24:H28)</f>
        <v>30.3</v>
      </c>
      <c r="I29" s="30">
        <f>SUM(I24:I28)</f>
        <v>26.5</v>
      </c>
      <c r="J29" s="32">
        <f>SUM(J24:J28)</f>
        <v>61.01</v>
      </c>
    </row>
    <row r="30" spans="1:11" x14ac:dyDescent="0.25">
      <c r="A30" s="3" t="s">
        <v>22</v>
      </c>
      <c r="B30" s="4"/>
      <c r="C30" s="41"/>
      <c r="D30" s="20" t="s">
        <v>26</v>
      </c>
      <c r="E30" s="33">
        <v>200</v>
      </c>
      <c r="F30" s="34"/>
      <c r="G30" s="33">
        <v>136</v>
      </c>
      <c r="H30" s="33">
        <v>10</v>
      </c>
      <c r="I30" s="87">
        <v>4</v>
      </c>
      <c r="J30" s="35">
        <v>7</v>
      </c>
      <c r="K30" s="23"/>
    </row>
    <row r="31" spans="1:11" ht="15.75" thickBot="1" x14ac:dyDescent="0.3">
      <c r="A31" s="83"/>
      <c r="B31" s="81"/>
      <c r="C31" s="7"/>
      <c r="D31" s="72" t="s">
        <v>34</v>
      </c>
      <c r="E31" s="73"/>
      <c r="F31" s="31"/>
      <c r="G31" s="80">
        <f>SUM(G30)</f>
        <v>136</v>
      </c>
      <c r="H31" s="85"/>
      <c r="I31" s="80"/>
      <c r="J31" s="84"/>
    </row>
    <row r="32" spans="1:11" ht="15.75" thickBot="1" x14ac:dyDescent="0.3">
      <c r="A32" s="82"/>
      <c r="B32" s="78"/>
      <c r="C32" s="78"/>
      <c r="D32" s="72" t="s">
        <v>34</v>
      </c>
      <c r="E32" s="79"/>
      <c r="F32" s="86"/>
      <c r="G32" s="77">
        <f>SUM(G31,G29,G23,G20,G12,G9)</f>
        <v>2477.1000000000004</v>
      </c>
      <c r="H32" s="79"/>
      <c r="I32" s="79"/>
      <c r="J32" s="7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2023-11-22T07:16:17Z</dcterms:modified>
</cp:coreProperties>
</file>